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ilmissouri.sharepoint.com/sites/MUOTBootcamp-Ogrp/Shared Documents/General/Data/"/>
    </mc:Choice>
  </mc:AlternateContent>
  <xr:revisionPtr revIDLastSave="180" documentId="8_{66914EED-DF89-4FCC-BAB2-524D8CB3E4B3}" xr6:coauthVersionLast="47" xr6:coauthVersionMax="47" xr10:uidLastSave="{FE36FF26-188C-A042-A75B-18E44971FABE}"/>
  <bookViews>
    <workbookView xWindow="0" yWindow="500" windowWidth="12880" windowHeight="14440" xr2:uid="{4AD39E23-92E6-45E6-8479-8CC69B6D53C3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" i="1" l="1"/>
  <c r="M4" i="1"/>
  <c r="M2" i="1"/>
  <c r="S2" i="1"/>
  <c r="V4" i="1"/>
  <c r="V2" i="1"/>
  <c r="Y4" i="1"/>
  <c r="Y2" i="1"/>
  <c r="AB2" i="1"/>
  <c r="AE2" i="1"/>
  <c r="AE4" i="1"/>
  <c r="AB4" i="1"/>
</calcChain>
</file>

<file path=xl/sharedStrings.xml><?xml version="1.0" encoding="utf-8"?>
<sst xmlns="http://schemas.openxmlformats.org/spreadsheetml/2006/main" count="115" uniqueCount="48">
  <si>
    <t>ID</t>
  </si>
  <si>
    <t>Birth Year</t>
  </si>
  <si>
    <t>Gender</t>
  </si>
  <si>
    <t>Diagnosis</t>
  </si>
  <si>
    <t>Date of Stroke</t>
  </si>
  <si>
    <t>Other comorbidities/diagnoses</t>
  </si>
  <si>
    <t>Race/Ethnicity</t>
  </si>
  <si>
    <t>Marital Status</t>
  </si>
  <si>
    <t>Zip code</t>
  </si>
  <si>
    <t>Insurance</t>
  </si>
  <si>
    <t>QuickDASH pre</t>
  </si>
  <si>
    <t>QuickDASHpost</t>
  </si>
  <si>
    <t>Change</t>
  </si>
  <si>
    <t>Work score pre</t>
  </si>
  <si>
    <t>Work score post</t>
  </si>
  <si>
    <t>Sports score pre</t>
  </si>
  <si>
    <t>Sports score post</t>
  </si>
  <si>
    <t>Box and blocks avg time pre</t>
  </si>
  <si>
    <t>Box and blocks avg time post</t>
  </si>
  <si>
    <t>Chedoke pre</t>
  </si>
  <si>
    <t>Chedoke post</t>
  </si>
  <si>
    <t>COPM P pre</t>
  </si>
  <si>
    <t>COMP P post</t>
  </si>
  <si>
    <t>COPM S pre</t>
  </si>
  <si>
    <t>COPM S post</t>
  </si>
  <si>
    <t>M</t>
  </si>
  <si>
    <t>CVA</t>
  </si>
  <si>
    <t>N/A</t>
  </si>
  <si>
    <t>Caucasian</t>
  </si>
  <si>
    <t xml:space="preserve">Married </t>
  </si>
  <si>
    <t xml:space="preserve">CVA w. spasticity </t>
  </si>
  <si>
    <t>n/A</t>
  </si>
  <si>
    <t xml:space="preserve">Black </t>
  </si>
  <si>
    <t>S</t>
  </si>
  <si>
    <t>n/a</t>
  </si>
  <si>
    <t xml:space="preserve">CVA; R. UE W; blind </t>
  </si>
  <si>
    <t>Columbia</t>
  </si>
  <si>
    <t>R. CVA; L. Hemi; LUE tone</t>
  </si>
  <si>
    <t>Siezures;HTN</t>
  </si>
  <si>
    <t>Black/causasian</t>
  </si>
  <si>
    <t>Engaged</t>
  </si>
  <si>
    <t xml:space="preserve">Siezures; Hypertension </t>
  </si>
  <si>
    <t>None</t>
  </si>
  <si>
    <t>Sing</t>
  </si>
  <si>
    <t>Single</t>
  </si>
  <si>
    <t xml:space="preserve">Not reported </t>
  </si>
  <si>
    <t xml:space="preserve">CVA  w/ spasticity </t>
  </si>
  <si>
    <t xml:space="preserve">Not Reported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</si>
</sst>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1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9DF3FE2-24B7-9345-ABA8-7E91F853DE31}" name="Table3" displayName="Table3" ref="A14:J18" totalsRowShown="0">
  <autoFilter ref="A14:J18" xr:uid="{E9DF3FE2-24B7-9345-ABA8-7E91F853DE31}"/>
  <tableColumns count="10">
    <tableColumn id="1" xr3:uid="{B8128E8F-EE20-4D49-8BBF-BB13C818D172}" name="ID"/>
    <tableColumn id="2" xr3:uid="{D261424C-6F71-DE4A-B266-EDE4DFE06F69}" name="Birth Year"/>
    <tableColumn id="3" xr3:uid="{71919CBC-64B8-DE40-929E-31CC17378123}" name="Gender"/>
    <tableColumn id="4" xr3:uid="{0DF74AC4-7FCC-E74E-9A8A-2DFC6B033629}" name="Diagnosis"/>
    <tableColumn id="5" xr3:uid="{727C64CC-10B9-5D40-AB2C-C1FFB3F86AA0}" name="Date of Stroke"/>
    <tableColumn id="6" xr3:uid="{56C12DD7-A8FC-6B41-9B69-249D587EB200}" name="Other comorbidities/diagnoses"/>
    <tableColumn id="7" xr3:uid="{B45ED3BC-C9E6-5745-8F63-DAD7B41150D5}" name="Race/Ethnicity"/>
    <tableColumn id="8" xr3:uid="{7046E363-2C12-3845-9F00-69D49738B839}" name="Marital Status"/>
    <tableColumn id="9" xr3:uid="{3CC8E6EB-62F5-F944-BBC6-517DEC72879A}" name="Zip code"/>
    <tableColumn id="10" xr3:uid="{7F4398BC-7134-D44F-B128-D5C69E6D1244}" name="Insuranc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83E55-EEF9-4785-9703-C4779BB319A5}">
  <dimension ref="A1:AE18"/>
  <sheetViews>
    <sheetView tabSelected="1" topLeftCell="G1" zoomScale="110" workbookViewId="0">
      <selection activeCell="D12" sqref="D12"/>
    </sheetView>
  </sheetViews>
  <sheetFormatPr baseColWidth="10" defaultColWidth="8.83203125" defaultRowHeight="15" x14ac:dyDescent="0.2"/>
  <cols>
    <col min="2" max="2" width="10.83203125" customWidth="1"/>
    <col min="4" max="4" width="16.5" bestFit="1" customWidth="1"/>
    <col min="5" max="5" width="14.5" customWidth="1"/>
    <col min="6" max="6" width="26" customWidth="1"/>
    <col min="7" max="8" width="14.1640625" customWidth="1"/>
    <col min="9" max="9" width="9.5" customWidth="1"/>
    <col min="10" max="10" width="10.5" customWidth="1"/>
    <col min="20" max="20" width="22.1640625" bestFit="1" customWidth="1"/>
    <col min="21" max="21" width="23" bestFit="1" customWidth="1"/>
    <col min="23" max="23" width="10.5" bestFit="1" customWidth="1"/>
    <col min="24" max="24" width="11.33203125" bestFit="1" customWidth="1"/>
    <col min="26" max="26" width="10" bestFit="1" customWidth="1"/>
    <col min="27" max="27" width="10.83203125" bestFit="1" customWidth="1"/>
  </cols>
  <sheetData>
    <row r="1" spans="1:3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12</v>
      </c>
      <c r="Q1" t="s">
        <v>15</v>
      </c>
      <c r="R1" t="s">
        <v>16</v>
      </c>
      <c r="S1" t="s">
        <v>12</v>
      </c>
      <c r="T1" t="s">
        <v>17</v>
      </c>
      <c r="U1" t="s">
        <v>18</v>
      </c>
      <c r="V1" t="s">
        <v>12</v>
      </c>
      <c r="W1" t="s">
        <v>19</v>
      </c>
      <c r="X1" t="s">
        <v>20</v>
      </c>
      <c r="Y1" t="s">
        <v>12</v>
      </c>
      <c r="Z1" t="s">
        <v>21</v>
      </c>
      <c r="AA1" t="s">
        <v>22</v>
      </c>
      <c r="AB1" t="s">
        <v>12</v>
      </c>
      <c r="AC1" t="s">
        <v>23</v>
      </c>
      <c r="AD1" t="s">
        <v>24</v>
      </c>
      <c r="AE1" t="s">
        <v>12</v>
      </c>
    </row>
    <row r="2" spans="1:31" x14ac:dyDescent="0.2">
      <c r="A2">
        <v>1</v>
      </c>
      <c r="B2">
        <v>1962</v>
      </c>
      <c r="C2" t="s">
        <v>25</v>
      </c>
      <c r="D2" t="s">
        <v>26</v>
      </c>
      <c r="E2">
        <v>2021</v>
      </c>
      <c r="F2" t="s">
        <v>27</v>
      </c>
      <c r="G2" t="s">
        <v>28</v>
      </c>
      <c r="H2" t="s">
        <v>29</v>
      </c>
      <c r="I2">
        <v>65279</v>
      </c>
      <c r="J2" t="s">
        <v>27</v>
      </c>
      <c r="K2">
        <v>11.36</v>
      </c>
      <c r="L2">
        <v>4.55</v>
      </c>
      <c r="M2">
        <f>L2-K2</f>
        <v>-6.81</v>
      </c>
      <c r="N2" t="s">
        <v>34</v>
      </c>
      <c r="O2" t="s">
        <v>34</v>
      </c>
      <c r="P2" t="s">
        <v>34</v>
      </c>
      <c r="Q2">
        <v>68.75</v>
      </c>
      <c r="R2">
        <v>50</v>
      </c>
      <c r="S2">
        <f>R2-Q2</f>
        <v>-18.75</v>
      </c>
      <c r="T2">
        <v>0.5</v>
      </c>
      <c r="U2">
        <v>1</v>
      </c>
      <c r="V2">
        <f>U2-T2</f>
        <v>0.5</v>
      </c>
      <c r="W2">
        <v>17</v>
      </c>
      <c r="X2">
        <v>18</v>
      </c>
      <c r="Y2">
        <f>X2-W2</f>
        <v>1</v>
      </c>
      <c r="Z2">
        <v>5</v>
      </c>
      <c r="AA2">
        <v>5.6</v>
      </c>
      <c r="AB2">
        <f>AA2-Z2</f>
        <v>0.59999999999999964</v>
      </c>
      <c r="AC2">
        <v>4.5999999999999996</v>
      </c>
      <c r="AD2">
        <v>7</v>
      </c>
      <c r="AE2">
        <f>AD2-AC2</f>
        <v>2.4000000000000004</v>
      </c>
    </row>
    <row r="3" spans="1:31" x14ac:dyDescent="0.2">
      <c r="A3">
        <v>2</v>
      </c>
      <c r="B3">
        <v>1989</v>
      </c>
      <c r="C3" t="s">
        <v>25</v>
      </c>
      <c r="D3" t="s">
        <v>30</v>
      </c>
      <c r="E3" t="s">
        <v>31</v>
      </c>
      <c r="F3" t="s">
        <v>31</v>
      </c>
      <c r="G3" t="s">
        <v>32</v>
      </c>
      <c r="H3" t="s">
        <v>33</v>
      </c>
      <c r="I3">
        <v>65202</v>
      </c>
      <c r="J3" t="s">
        <v>27</v>
      </c>
      <c r="K3">
        <v>34.090000000000003</v>
      </c>
      <c r="L3" s="1"/>
      <c r="M3" s="1"/>
      <c r="N3" t="s">
        <v>34</v>
      </c>
      <c r="O3" t="s">
        <v>34</v>
      </c>
      <c r="P3" t="s">
        <v>34</v>
      </c>
      <c r="Q3" t="s">
        <v>34</v>
      </c>
      <c r="R3" t="s">
        <v>34</v>
      </c>
      <c r="S3" t="s">
        <v>34</v>
      </c>
      <c r="T3">
        <v>1.5</v>
      </c>
      <c r="U3" s="1"/>
      <c r="V3" s="1"/>
      <c r="W3">
        <v>11</v>
      </c>
      <c r="X3" s="1"/>
      <c r="Y3" s="1"/>
      <c r="Z3">
        <v>6.4</v>
      </c>
      <c r="AA3" s="1"/>
      <c r="AB3" s="1"/>
      <c r="AC3">
        <v>6</v>
      </c>
      <c r="AD3" s="1"/>
      <c r="AE3" s="1"/>
    </row>
    <row r="4" spans="1:31" x14ac:dyDescent="0.2">
      <c r="A4">
        <v>3</v>
      </c>
      <c r="B4" t="s">
        <v>34</v>
      </c>
      <c r="C4" t="s">
        <v>25</v>
      </c>
      <c r="D4" t="s">
        <v>35</v>
      </c>
      <c r="E4" s="2">
        <v>43617</v>
      </c>
      <c r="F4" t="s">
        <v>34</v>
      </c>
      <c r="G4" t="s">
        <v>28</v>
      </c>
      <c r="H4" t="s">
        <v>33</v>
      </c>
      <c r="I4" t="s">
        <v>36</v>
      </c>
      <c r="J4" t="s">
        <v>27</v>
      </c>
      <c r="K4">
        <v>37.5</v>
      </c>
      <c r="L4">
        <v>38.64</v>
      </c>
      <c r="M4">
        <f>L4-K4</f>
        <v>1.1400000000000006</v>
      </c>
      <c r="N4" t="s">
        <v>34</v>
      </c>
      <c r="O4" t="s">
        <v>34</v>
      </c>
      <c r="P4" t="s">
        <v>34</v>
      </c>
      <c r="Q4" t="s">
        <v>34</v>
      </c>
      <c r="R4" t="s">
        <v>34</v>
      </c>
      <c r="S4" t="s">
        <v>34</v>
      </c>
      <c r="T4">
        <v>24</v>
      </c>
      <c r="U4">
        <v>21</v>
      </c>
      <c r="V4">
        <f>U4-T4</f>
        <v>-3</v>
      </c>
      <c r="W4">
        <v>45</v>
      </c>
      <c r="X4">
        <v>49</v>
      </c>
      <c r="Y4">
        <f>X4-W4</f>
        <v>4</v>
      </c>
      <c r="Z4">
        <v>4</v>
      </c>
      <c r="AA4">
        <v>7.2</v>
      </c>
      <c r="AB4">
        <f>AA4-Z4</f>
        <v>3.2</v>
      </c>
      <c r="AC4">
        <v>6.2</v>
      </c>
      <c r="AD4">
        <v>8</v>
      </c>
      <c r="AE4">
        <f>AD4-AC4</f>
        <v>1.7999999999999998</v>
      </c>
    </row>
    <row r="5" spans="1:31" x14ac:dyDescent="0.2">
      <c r="A5">
        <v>4</v>
      </c>
      <c r="B5">
        <v>1987</v>
      </c>
      <c r="C5" t="s">
        <v>25</v>
      </c>
      <c r="D5" t="s">
        <v>37</v>
      </c>
      <c r="E5" s="2">
        <v>44013</v>
      </c>
      <c r="F5" t="s">
        <v>38</v>
      </c>
      <c r="G5" t="s">
        <v>39</v>
      </c>
      <c r="H5" t="s">
        <v>40</v>
      </c>
      <c r="I5">
        <v>65201</v>
      </c>
      <c r="J5" t="s">
        <v>27</v>
      </c>
      <c r="K5">
        <v>22.73</v>
      </c>
      <c r="L5">
        <v>31.8</v>
      </c>
      <c r="M5">
        <f>L5-K5</f>
        <v>9.07</v>
      </c>
      <c r="N5" t="s">
        <v>34</v>
      </c>
      <c r="O5" t="s">
        <v>34</v>
      </c>
      <c r="P5" t="s">
        <v>34</v>
      </c>
      <c r="Q5" t="s">
        <v>34</v>
      </c>
      <c r="R5" t="s">
        <v>34</v>
      </c>
      <c r="S5" t="s">
        <v>34</v>
      </c>
      <c r="T5">
        <v>0</v>
      </c>
      <c r="U5">
        <v>0</v>
      </c>
      <c r="V5">
        <v>0</v>
      </c>
      <c r="W5">
        <v>16</v>
      </c>
      <c r="X5">
        <v>17</v>
      </c>
      <c r="Y5">
        <v>1</v>
      </c>
      <c r="Z5">
        <v>1</v>
      </c>
      <c r="AA5">
        <v>6.2</v>
      </c>
      <c r="AB5">
        <v>5.2</v>
      </c>
      <c r="AC5">
        <v>1</v>
      </c>
      <c r="AD5">
        <v>8.1999999999999993</v>
      </c>
      <c r="AE5">
        <v>7.2</v>
      </c>
    </row>
    <row r="14" spans="1:31" x14ac:dyDescent="0.2">
      <c r="A14" t="s">
        <v>0</v>
      </c>
      <c r="B14" t="s">
        <v>1</v>
      </c>
      <c r="C14" t="s">
        <v>2</v>
      </c>
      <c r="D14" t="s">
        <v>3</v>
      </c>
      <c r="E14" t="s">
        <v>4</v>
      </c>
      <c r="F14" t="s">
        <v>5</v>
      </c>
      <c r="G14" t="s">
        <v>6</v>
      </c>
      <c r="H14" t="s">
        <v>7</v>
      </c>
      <c r="I14" t="s">
        <v>8</v>
      </c>
      <c r="J14" t="s">
        <v>9</v>
      </c>
    </row>
    <row r="15" spans="1:31" x14ac:dyDescent="0.2">
      <c r="A15">
        <v>1</v>
      </c>
      <c r="B15">
        <v>1962</v>
      </c>
      <c r="C15" t="s">
        <v>25</v>
      </c>
      <c r="D15" t="s">
        <v>26</v>
      </c>
      <c r="E15">
        <v>2021</v>
      </c>
      <c r="F15" t="s">
        <v>42</v>
      </c>
      <c r="G15" t="s">
        <v>28</v>
      </c>
      <c r="H15" t="s">
        <v>29</v>
      </c>
      <c r="I15">
        <v>65279</v>
      </c>
      <c r="J15" t="s">
        <v>42</v>
      </c>
    </row>
    <row r="16" spans="1:31" x14ac:dyDescent="0.2">
      <c r="A16">
        <v>2</v>
      </c>
      <c r="B16">
        <v>1989</v>
      </c>
      <c r="C16" t="s">
        <v>25</v>
      </c>
      <c r="D16" t="s">
        <v>46</v>
      </c>
      <c r="E16" t="s">
        <v>45</v>
      </c>
      <c r="F16" t="s">
        <v>42</v>
      </c>
      <c r="G16" t="s">
        <v>32</v>
      </c>
      <c r="H16" t="s">
        <v>43</v>
      </c>
      <c r="I16">
        <v>65202</v>
      </c>
      <c r="J16" t="s">
        <v>42</v>
      </c>
    </row>
    <row r="17" spans="1:10" x14ac:dyDescent="0.2">
      <c r="A17">
        <v>3</v>
      </c>
      <c r="B17" t="s">
        <v>47</v>
      </c>
      <c r="C17" t="s">
        <v>25</v>
      </c>
      <c r="D17" t="s">
        <v>35</v>
      </c>
      <c r="E17" s="2">
        <v>43617</v>
      </c>
      <c r="F17" t="s">
        <v>42</v>
      </c>
      <c r="G17" t="s">
        <v>28</v>
      </c>
      <c r="H17" t="s">
        <v>44</v>
      </c>
      <c r="I17">
        <v>65201</v>
      </c>
      <c r="J17" t="s">
        <v>42</v>
      </c>
    </row>
    <row r="18" spans="1:10" x14ac:dyDescent="0.2">
      <c r="A18">
        <v>4</v>
      </c>
      <c r="B18">
        <v>1987</v>
      </c>
      <c r="C18" t="s">
        <v>25</v>
      </c>
      <c r="D18" t="s">
        <v>37</v>
      </c>
      <c r="E18" s="2">
        <v>44013</v>
      </c>
      <c r="F18" t="s">
        <v>41</v>
      </c>
      <c r="G18" t="s">
        <v>39</v>
      </c>
      <c r="H18" t="s">
        <v>40</v>
      </c>
      <c r="I18">
        <v>65201</v>
      </c>
      <c r="J18" t="s">
        <v>42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40400538FAE547A3822928D980F8DF" ma:contentTypeVersion="3" ma:contentTypeDescription="Create a new document." ma:contentTypeScope="" ma:versionID="1599c6d48892cda78243ab6e6eac93b2">
  <xsd:schema xmlns:xsd="http://www.w3.org/2001/XMLSchema" xmlns:xs="http://www.w3.org/2001/XMLSchema" xmlns:p="http://schemas.microsoft.com/office/2006/metadata/properties" xmlns:ns2="e4825529-148b-41c6-9d22-e9ef36b01e8f" targetNamespace="http://schemas.microsoft.com/office/2006/metadata/properties" ma:root="true" ma:fieldsID="4d5dcb7a185a5eb2e007a1a17fa75615" ns2:_="">
    <xsd:import namespace="e4825529-148b-41c6-9d22-e9ef36b01e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825529-148b-41c6-9d22-e9ef36b01e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E5A39E1-EA2D-4F36-A33D-8B5B86CB36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825529-148b-41c6-9d22-e9ef36b01e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DE46CD-1F4C-4BF9-B82B-F15150E93D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89D078-2C9F-452E-B749-1E5E43C0BD6B}">
  <ds:schemaRefs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e4825529-148b-41c6-9d22-e9ef36b01e8f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Proffitt, Rachel M.</dc:creator>
  <cp:keywords/>
  <dc:description/>
  <cp:lastModifiedBy>Pittman, Khayla (MU-Student)</cp:lastModifiedBy>
  <cp:revision/>
  <dcterms:created xsi:type="dcterms:W3CDTF">2023-10-24T18:04:37Z</dcterms:created>
  <dcterms:modified xsi:type="dcterms:W3CDTF">2023-12-20T00:56:35Z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0x010100CF40400538FAE547A3822928D980F8DF</vt:lpwstr>
  </property>
</Properties>
</file>